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32760" yWindow="32760" windowWidth="17496" windowHeight="11016"/>
  </bookViews>
  <sheets>
    <sheet name="Sheet1" sheetId="1" r:id="rId1"/>
  </sheets>
  <definedNames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4"/>
</calcChain>
</file>

<file path=xl/sharedStrings.xml><?xml version="1.0" encoding="utf-8"?>
<sst xmlns="http://schemas.openxmlformats.org/spreadsheetml/2006/main" count="76" uniqueCount="54">
  <si>
    <t>姓名</t>
  </si>
  <si>
    <t>岗位             代码</t>
  </si>
  <si>
    <t>岗位            简称</t>
  </si>
  <si>
    <t>笔试</t>
  </si>
  <si>
    <t>面试</t>
  </si>
  <si>
    <t>考试          总成绩</t>
  </si>
  <si>
    <t>成绩</t>
  </si>
  <si>
    <t>排名</t>
  </si>
  <si>
    <t>郭东</t>
  </si>
  <si>
    <t>动物学研究</t>
  </si>
  <si>
    <t>序号</t>
    <phoneticPr fontId="5" type="noConversion"/>
  </si>
  <si>
    <t>是否进入体检</t>
    <phoneticPr fontId="5" type="noConversion"/>
  </si>
  <si>
    <t>备注</t>
    <phoneticPr fontId="5" type="noConversion"/>
  </si>
  <si>
    <t>陕西省动物研究所2019年公开招聘工作人员笔试成绩、面试成绩、总成绩              及进入体检人员情况表</t>
    <phoneticPr fontId="5" type="noConversion"/>
  </si>
  <si>
    <t>张丁文</t>
  </si>
  <si>
    <t>郑雪薇</t>
  </si>
  <si>
    <t>孟圆伟</t>
  </si>
  <si>
    <t>有害动物监测</t>
  </si>
  <si>
    <t>王焱</t>
  </si>
  <si>
    <t>云青</t>
  </si>
  <si>
    <t>大型兽类科学研究</t>
  </si>
  <si>
    <t>左甲虎</t>
  </si>
  <si>
    <t>张思敏</t>
  </si>
  <si>
    <t>黄吉芹</t>
  </si>
  <si>
    <t>杨姣姣</t>
  </si>
  <si>
    <t>湿地动物多样性</t>
  </si>
  <si>
    <t>方程</t>
  </si>
  <si>
    <t>丁青</t>
  </si>
  <si>
    <t>杨东东</t>
  </si>
  <si>
    <t>王恒</t>
  </si>
  <si>
    <t>张伟</t>
  </si>
  <si>
    <t>动物生态研究</t>
  </si>
  <si>
    <t>张晗</t>
  </si>
  <si>
    <t>焦红英</t>
  </si>
  <si>
    <t>王亭亭</t>
  </si>
  <si>
    <t>水生动物研究</t>
  </si>
  <si>
    <t>窦娟娟</t>
  </si>
  <si>
    <t>李婷</t>
  </si>
  <si>
    <t>王子怡</t>
  </si>
  <si>
    <t>财务工作</t>
  </si>
  <si>
    <t>杜宇欣</t>
  </si>
  <si>
    <t>王倩</t>
  </si>
  <si>
    <t>张若琪</t>
  </si>
  <si>
    <t>综合管理</t>
  </si>
  <si>
    <t>是</t>
    <phoneticPr fontId="5" type="noConversion"/>
  </si>
  <si>
    <t>是</t>
    <phoneticPr fontId="5" type="noConversion"/>
  </si>
  <si>
    <t>是</t>
    <phoneticPr fontId="5" type="noConversion"/>
  </si>
  <si>
    <t>是</t>
    <phoneticPr fontId="5" type="noConversion"/>
  </si>
  <si>
    <t>是</t>
    <phoneticPr fontId="5" type="noConversion"/>
  </si>
  <si>
    <t>是</t>
    <phoneticPr fontId="5" type="noConversion"/>
  </si>
  <si>
    <t>面试弃权</t>
    <phoneticPr fontId="5" type="noConversion"/>
  </si>
  <si>
    <t>是</t>
    <phoneticPr fontId="5" type="noConversion"/>
  </si>
  <si>
    <t>是</t>
    <phoneticPr fontId="5" type="noConversion"/>
  </si>
  <si>
    <t>递补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</si>
</sst>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3">
    <font>
      <sz val="12"/>
      <color indexed="8"/>
      <name val="宋体"/>
      <charset val="134"/>
    </font>
    <font>
      <sz val="11"/>
      <color indexed="8"/>
      <name val="黑体"/>
      <family val="3"/>
      <charset val="134"/>
    </font>
    <font>
      <sz val="12"/>
      <name val="仿宋"/>
      <family val="3"/>
      <charset val="134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b/>
      <sz val="18"/>
      <name val="方正小标宋简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O27"/>
  <sheetViews>
    <sheetView tabSelected="1" zoomScaleSheetLayoutView="100" workbookViewId="0">
      <selection sqref="A1:L1"/>
    </sheetView>
  </sheetViews>
  <sheetFormatPr defaultColWidth="9" defaultRowHeight="15.6"/>
  <cols>
    <col min="1" max="1" width="5.59765625" style="4" customWidth="1"/>
    <col min="2" max="2" width="8.59765625" style="3" customWidth="1"/>
    <col min="3" max="3" width="11.19921875" style="3" customWidth="1"/>
    <col min="4" max="4" width="16.796875" style="3" customWidth="1"/>
    <col min="5" max="5" width="7.19921875" style="4" customWidth="1"/>
    <col min="6" max="6" width="6.296875" style="4" customWidth="1"/>
    <col min="7" max="7" width="8.19921875" style="27" customWidth="1"/>
    <col min="8" max="8" width="6.3984375" style="4" customWidth="1"/>
    <col min="9" max="9" width="7.796875" style="21" customWidth="1"/>
    <col min="10" max="10" width="6.09765625" style="4" customWidth="1"/>
    <col min="11" max="11" width="8.09765625" style="4" customWidth="1"/>
    <col min="12" max="12" width="9.296875" style="4" customWidth="1"/>
    <col min="13" max="16384" width="9" style="4"/>
  </cols>
  <sheetData>
    <row r="1" spans="1:249" ht="71.400000000000006" customHeight="1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249" s="1" customFormat="1" ht="34.5" customHeight="1">
      <c r="A2" s="29" t="s">
        <v>10</v>
      </c>
      <c r="B2" s="28" t="s">
        <v>0</v>
      </c>
      <c r="C2" s="28" t="s">
        <v>1</v>
      </c>
      <c r="D2" s="28" t="s">
        <v>2</v>
      </c>
      <c r="E2" s="28" t="s">
        <v>3</v>
      </c>
      <c r="F2" s="28"/>
      <c r="G2" s="28" t="s">
        <v>4</v>
      </c>
      <c r="H2" s="28"/>
      <c r="I2" s="28" t="s">
        <v>5</v>
      </c>
      <c r="J2" s="28"/>
      <c r="K2" s="28" t="s">
        <v>11</v>
      </c>
      <c r="L2" s="28" t="s">
        <v>12</v>
      </c>
      <c r="M2" s="5"/>
    </row>
    <row r="3" spans="1:249" s="1" customFormat="1" ht="25.5" customHeight="1">
      <c r="A3" s="29"/>
      <c r="B3" s="28"/>
      <c r="C3" s="28"/>
      <c r="D3" s="28"/>
      <c r="E3" s="9" t="s">
        <v>6</v>
      </c>
      <c r="F3" s="9" t="s">
        <v>7</v>
      </c>
      <c r="G3" s="25" t="s">
        <v>6</v>
      </c>
      <c r="H3" s="9" t="s">
        <v>7</v>
      </c>
      <c r="I3" s="20" t="s">
        <v>6</v>
      </c>
      <c r="J3" s="9" t="s">
        <v>7</v>
      </c>
      <c r="K3" s="28"/>
      <c r="L3" s="28"/>
      <c r="M3" s="5"/>
    </row>
    <row r="4" spans="1:249" ht="33" customHeight="1">
      <c r="A4" s="11">
        <v>1</v>
      </c>
      <c r="B4" s="15" t="s">
        <v>18</v>
      </c>
      <c r="C4" s="14">
        <v>1934310454</v>
      </c>
      <c r="D4" s="10" t="s">
        <v>20</v>
      </c>
      <c r="E4" s="15">
        <v>205.5</v>
      </c>
      <c r="F4" s="12">
        <v>1</v>
      </c>
      <c r="G4" s="23">
        <v>83.52</v>
      </c>
      <c r="H4" s="12">
        <v>1</v>
      </c>
      <c r="I4" s="24">
        <f>E4/3*0.6+G4*0.4</f>
        <v>74.50800000000001</v>
      </c>
      <c r="J4" s="22">
        <v>1</v>
      </c>
      <c r="K4" s="16" t="s">
        <v>44</v>
      </c>
      <c r="L4" s="16"/>
      <c r="M4" s="6"/>
      <c r="N4" s="6"/>
    </row>
    <row r="5" spans="1:249" ht="33" customHeight="1">
      <c r="A5" s="11">
        <v>2</v>
      </c>
      <c r="B5" s="15" t="s">
        <v>19</v>
      </c>
      <c r="C5" s="14">
        <v>1934310454</v>
      </c>
      <c r="D5" s="10" t="s">
        <v>20</v>
      </c>
      <c r="E5" s="15">
        <v>202</v>
      </c>
      <c r="F5" s="12">
        <v>2</v>
      </c>
      <c r="G5" s="23">
        <v>79</v>
      </c>
      <c r="H5" s="12">
        <v>3</v>
      </c>
      <c r="I5" s="24">
        <f t="shared" ref="I5:I27" si="0">E5/3*0.6+G5*0.4</f>
        <v>72</v>
      </c>
      <c r="J5" s="22">
        <v>2</v>
      </c>
      <c r="K5" s="16"/>
      <c r="L5" s="16"/>
      <c r="M5" s="6"/>
      <c r="N5" s="6"/>
    </row>
    <row r="6" spans="1:249" ht="33" customHeight="1">
      <c r="A6" s="11">
        <v>3</v>
      </c>
      <c r="B6" s="15" t="s">
        <v>21</v>
      </c>
      <c r="C6" s="14">
        <v>1934310454</v>
      </c>
      <c r="D6" s="10" t="s">
        <v>20</v>
      </c>
      <c r="E6" s="15">
        <v>157.5</v>
      </c>
      <c r="F6" s="12">
        <v>4</v>
      </c>
      <c r="G6" s="23">
        <v>82.34</v>
      </c>
      <c r="H6" s="12">
        <v>2</v>
      </c>
      <c r="I6" s="24">
        <f t="shared" si="0"/>
        <v>64.436000000000007</v>
      </c>
      <c r="J6" s="22">
        <v>3</v>
      </c>
      <c r="K6" s="17"/>
      <c r="L6" s="16" t="s">
        <v>53</v>
      </c>
      <c r="M6" s="6"/>
      <c r="N6" s="6"/>
    </row>
    <row r="7" spans="1:249" ht="33" customHeight="1">
      <c r="A7" s="11">
        <v>4</v>
      </c>
      <c r="B7" s="15" t="s">
        <v>22</v>
      </c>
      <c r="C7" s="14">
        <v>1934310455</v>
      </c>
      <c r="D7" s="13" t="s">
        <v>25</v>
      </c>
      <c r="E7" s="15">
        <v>178.9</v>
      </c>
      <c r="F7" s="12">
        <v>1</v>
      </c>
      <c r="G7" s="23">
        <v>80.2</v>
      </c>
      <c r="H7" s="12">
        <v>2</v>
      </c>
      <c r="I7" s="24">
        <f t="shared" si="0"/>
        <v>67.860000000000014</v>
      </c>
      <c r="J7" s="22">
        <v>2</v>
      </c>
      <c r="K7" s="17"/>
      <c r="L7" s="16"/>
      <c r="M7" s="6"/>
      <c r="N7" s="6"/>
    </row>
    <row r="8" spans="1:249" ht="33" customHeight="1">
      <c r="A8" s="11">
        <v>5</v>
      </c>
      <c r="B8" s="15" t="s">
        <v>23</v>
      </c>
      <c r="C8" s="14">
        <v>1934310455</v>
      </c>
      <c r="D8" s="13" t="s">
        <v>25</v>
      </c>
      <c r="E8" s="15">
        <v>177.2</v>
      </c>
      <c r="F8" s="12">
        <v>2</v>
      </c>
      <c r="G8" s="23">
        <v>85.2</v>
      </c>
      <c r="H8" s="12">
        <v>1</v>
      </c>
      <c r="I8" s="24">
        <f t="shared" si="0"/>
        <v>69.52000000000001</v>
      </c>
      <c r="J8" s="22">
        <v>1</v>
      </c>
      <c r="K8" s="16" t="s">
        <v>45</v>
      </c>
      <c r="L8" s="16"/>
      <c r="M8" s="6"/>
      <c r="N8" s="6"/>
    </row>
    <row r="9" spans="1:249" ht="33" customHeight="1">
      <c r="A9" s="11">
        <v>6</v>
      </c>
      <c r="B9" s="15" t="s">
        <v>24</v>
      </c>
      <c r="C9" s="14">
        <v>1934310455</v>
      </c>
      <c r="D9" s="13" t="s">
        <v>25</v>
      </c>
      <c r="E9" s="15">
        <v>170</v>
      </c>
      <c r="F9" s="12">
        <v>3</v>
      </c>
      <c r="G9" s="26">
        <v>74.400000000000006</v>
      </c>
      <c r="H9" s="12">
        <v>3</v>
      </c>
      <c r="I9" s="24">
        <f t="shared" si="0"/>
        <v>63.760000000000005</v>
      </c>
      <c r="J9" s="22">
        <v>3</v>
      </c>
      <c r="K9" s="16"/>
      <c r="L9" s="16"/>
      <c r="M9" s="6"/>
      <c r="N9" s="6"/>
    </row>
    <row r="10" spans="1:249" s="2" customFormat="1" ht="33" customHeight="1">
      <c r="A10" s="11">
        <v>7</v>
      </c>
      <c r="B10" s="15" t="s">
        <v>26</v>
      </c>
      <c r="C10" s="14">
        <v>1934310456</v>
      </c>
      <c r="D10" s="10" t="s">
        <v>9</v>
      </c>
      <c r="E10" s="15">
        <v>187.9</v>
      </c>
      <c r="F10" s="12">
        <v>1</v>
      </c>
      <c r="G10" s="26">
        <v>83.8</v>
      </c>
      <c r="H10" s="10">
        <v>2</v>
      </c>
      <c r="I10" s="24">
        <f t="shared" si="0"/>
        <v>71.099999999999994</v>
      </c>
      <c r="J10" s="22">
        <v>1</v>
      </c>
      <c r="K10" s="18" t="s">
        <v>46</v>
      </c>
      <c r="L10" s="18"/>
      <c r="M10" s="7"/>
      <c r="N10" s="7"/>
      <c r="IN10" s="8"/>
      <c r="IO10" s="8"/>
    </row>
    <row r="11" spans="1:249" ht="33" customHeight="1">
      <c r="A11" s="11">
        <v>8</v>
      </c>
      <c r="B11" s="15" t="s">
        <v>8</v>
      </c>
      <c r="C11" s="14">
        <v>1934310456</v>
      </c>
      <c r="D11" s="10" t="s">
        <v>9</v>
      </c>
      <c r="E11" s="15">
        <v>165</v>
      </c>
      <c r="F11" s="12">
        <v>2</v>
      </c>
      <c r="G11" s="26">
        <v>84.1</v>
      </c>
      <c r="H11" s="11">
        <v>1</v>
      </c>
      <c r="I11" s="24">
        <f t="shared" si="0"/>
        <v>66.64</v>
      </c>
      <c r="J11" s="22">
        <v>2</v>
      </c>
      <c r="K11" s="16"/>
      <c r="L11" s="16"/>
    </row>
    <row r="12" spans="1:249" ht="33" customHeight="1">
      <c r="A12" s="11">
        <v>9</v>
      </c>
      <c r="B12" s="15" t="s">
        <v>27</v>
      </c>
      <c r="C12" s="14">
        <v>1934310456</v>
      </c>
      <c r="D12" s="10" t="s">
        <v>9</v>
      </c>
      <c r="E12" s="15">
        <v>140.19999999999999</v>
      </c>
      <c r="F12" s="12">
        <v>4</v>
      </c>
      <c r="G12" s="26">
        <v>82.6</v>
      </c>
      <c r="H12" s="11">
        <v>3</v>
      </c>
      <c r="I12" s="24">
        <f t="shared" si="0"/>
        <v>61.08</v>
      </c>
      <c r="J12" s="22">
        <v>3</v>
      </c>
      <c r="K12" s="18"/>
      <c r="L12" s="16" t="s">
        <v>53</v>
      </c>
    </row>
    <row r="13" spans="1:249" ht="33" customHeight="1">
      <c r="A13" s="11">
        <v>10</v>
      </c>
      <c r="B13" s="15" t="s">
        <v>28</v>
      </c>
      <c r="C13" s="14">
        <v>1934310457</v>
      </c>
      <c r="D13" s="10" t="s">
        <v>31</v>
      </c>
      <c r="E13" s="15">
        <v>188.9</v>
      </c>
      <c r="F13" s="12">
        <v>1</v>
      </c>
      <c r="G13" s="26">
        <v>80.319999999999993</v>
      </c>
      <c r="H13" s="11">
        <v>1</v>
      </c>
      <c r="I13" s="24">
        <f t="shared" si="0"/>
        <v>69.908000000000001</v>
      </c>
      <c r="J13" s="22">
        <v>1</v>
      </c>
      <c r="K13" s="16" t="s">
        <v>47</v>
      </c>
      <c r="L13" s="16"/>
    </row>
    <row r="14" spans="1:249" ht="33" customHeight="1">
      <c r="A14" s="11">
        <v>11</v>
      </c>
      <c r="B14" s="15" t="s">
        <v>29</v>
      </c>
      <c r="C14" s="14">
        <v>1934310457</v>
      </c>
      <c r="D14" s="10" t="s">
        <v>31</v>
      </c>
      <c r="E14" s="15">
        <v>183.8</v>
      </c>
      <c r="F14" s="12">
        <v>2</v>
      </c>
      <c r="G14" s="26">
        <v>79.38</v>
      </c>
      <c r="H14" s="11">
        <v>2</v>
      </c>
      <c r="I14" s="24">
        <f t="shared" si="0"/>
        <v>68.512</v>
      </c>
      <c r="J14" s="22">
        <v>2</v>
      </c>
      <c r="K14" s="18"/>
      <c r="L14" s="18"/>
    </row>
    <row r="15" spans="1:249" ht="33" customHeight="1">
      <c r="A15" s="11">
        <v>12</v>
      </c>
      <c r="B15" s="15" t="s">
        <v>30</v>
      </c>
      <c r="C15" s="14">
        <v>1934310457</v>
      </c>
      <c r="D15" s="10" t="s">
        <v>31</v>
      </c>
      <c r="E15" s="15">
        <v>177.4</v>
      </c>
      <c r="F15" s="12">
        <v>3</v>
      </c>
      <c r="G15" s="26">
        <v>77.92</v>
      </c>
      <c r="H15" s="11">
        <v>3</v>
      </c>
      <c r="I15" s="24">
        <f t="shared" si="0"/>
        <v>66.647999999999996</v>
      </c>
      <c r="J15" s="22">
        <v>3</v>
      </c>
      <c r="K15" s="18"/>
      <c r="L15" s="18"/>
    </row>
    <row r="16" spans="1:249" ht="33" customHeight="1">
      <c r="A16" s="11">
        <v>13</v>
      </c>
      <c r="B16" s="15" t="s">
        <v>14</v>
      </c>
      <c r="C16" s="14">
        <v>1934110458</v>
      </c>
      <c r="D16" s="13" t="s">
        <v>17</v>
      </c>
      <c r="E16" s="15">
        <v>194</v>
      </c>
      <c r="F16" s="12">
        <v>1</v>
      </c>
      <c r="G16" s="26">
        <v>80.3</v>
      </c>
      <c r="H16" s="11">
        <v>1</v>
      </c>
      <c r="I16" s="24">
        <f t="shared" si="0"/>
        <v>70.92</v>
      </c>
      <c r="J16" s="22">
        <v>1</v>
      </c>
      <c r="K16" s="16" t="s">
        <v>48</v>
      </c>
      <c r="L16" s="16"/>
    </row>
    <row r="17" spans="1:12" ht="33" customHeight="1">
      <c r="A17" s="11">
        <v>14</v>
      </c>
      <c r="B17" s="15" t="s">
        <v>15</v>
      </c>
      <c r="C17" s="14">
        <v>1934110458</v>
      </c>
      <c r="D17" s="13" t="s">
        <v>17</v>
      </c>
      <c r="E17" s="15">
        <v>188.5</v>
      </c>
      <c r="F17" s="12">
        <v>2</v>
      </c>
      <c r="G17" s="26">
        <v>79.599999999999994</v>
      </c>
      <c r="H17" s="11">
        <v>2</v>
      </c>
      <c r="I17" s="24">
        <f t="shared" si="0"/>
        <v>69.540000000000006</v>
      </c>
      <c r="J17" s="22">
        <v>2</v>
      </c>
      <c r="K17" s="18"/>
      <c r="L17" s="18"/>
    </row>
    <row r="18" spans="1:12" ht="33" customHeight="1">
      <c r="A18" s="11">
        <v>15</v>
      </c>
      <c r="B18" s="15" t="s">
        <v>16</v>
      </c>
      <c r="C18" s="14">
        <v>1934110458</v>
      </c>
      <c r="D18" s="13" t="s">
        <v>17</v>
      </c>
      <c r="E18" s="15">
        <v>186.5</v>
      </c>
      <c r="F18" s="12">
        <v>3</v>
      </c>
      <c r="G18" s="26">
        <v>76</v>
      </c>
      <c r="H18" s="11">
        <v>3</v>
      </c>
      <c r="I18" s="24">
        <f t="shared" si="0"/>
        <v>67.7</v>
      </c>
      <c r="J18" s="22">
        <v>3</v>
      </c>
      <c r="K18" s="18"/>
      <c r="L18" s="18"/>
    </row>
    <row r="19" spans="1:12" ht="33" customHeight="1">
      <c r="A19" s="11">
        <v>16</v>
      </c>
      <c r="B19" s="15" t="s">
        <v>32</v>
      </c>
      <c r="C19" s="14">
        <v>1934310459</v>
      </c>
      <c r="D19" s="10" t="s">
        <v>35</v>
      </c>
      <c r="E19" s="15">
        <v>179.5</v>
      </c>
      <c r="F19" s="12">
        <v>1</v>
      </c>
      <c r="G19" s="26">
        <v>81</v>
      </c>
      <c r="H19" s="11">
        <v>1</v>
      </c>
      <c r="I19" s="24">
        <f t="shared" si="0"/>
        <v>68.3</v>
      </c>
      <c r="J19" s="22">
        <v>1</v>
      </c>
      <c r="K19" s="16" t="s">
        <v>49</v>
      </c>
      <c r="L19" s="18"/>
    </row>
    <row r="20" spans="1:12" ht="33" customHeight="1">
      <c r="A20" s="11">
        <v>17</v>
      </c>
      <c r="B20" s="15" t="s">
        <v>33</v>
      </c>
      <c r="C20" s="14">
        <v>1934310459</v>
      </c>
      <c r="D20" s="10" t="s">
        <v>35</v>
      </c>
      <c r="E20" s="15">
        <v>177.9</v>
      </c>
      <c r="F20" s="12">
        <v>2</v>
      </c>
      <c r="G20" s="23">
        <v>77.5</v>
      </c>
      <c r="H20" s="11">
        <v>2</v>
      </c>
      <c r="I20" s="24">
        <f t="shared" si="0"/>
        <v>66.58</v>
      </c>
      <c r="J20" s="22">
        <v>2</v>
      </c>
      <c r="K20" s="19"/>
      <c r="L20" s="16"/>
    </row>
    <row r="21" spans="1:12" ht="33" customHeight="1">
      <c r="A21" s="11">
        <v>18</v>
      </c>
      <c r="B21" s="15" t="s">
        <v>34</v>
      </c>
      <c r="C21" s="14">
        <v>1934310459</v>
      </c>
      <c r="D21" s="10" t="s">
        <v>35</v>
      </c>
      <c r="E21" s="15">
        <v>166.6</v>
      </c>
      <c r="F21" s="12">
        <v>3</v>
      </c>
      <c r="G21" s="26">
        <v>0</v>
      </c>
      <c r="H21" s="11"/>
      <c r="I21" s="24">
        <f t="shared" si="0"/>
        <v>33.32</v>
      </c>
      <c r="J21" s="22">
        <v>3</v>
      </c>
      <c r="K21" s="18"/>
      <c r="L21" s="16" t="s">
        <v>50</v>
      </c>
    </row>
    <row r="22" spans="1:12" ht="33" customHeight="1">
      <c r="A22" s="11">
        <v>19</v>
      </c>
      <c r="B22" s="15" t="s">
        <v>36</v>
      </c>
      <c r="C22" s="14">
        <v>1934110460</v>
      </c>
      <c r="D22" s="10" t="s">
        <v>39</v>
      </c>
      <c r="E22" s="15">
        <v>204</v>
      </c>
      <c r="F22" s="12">
        <v>1</v>
      </c>
      <c r="G22" s="26">
        <v>82.06</v>
      </c>
      <c r="H22" s="11">
        <v>2</v>
      </c>
      <c r="I22" s="24">
        <f t="shared" si="0"/>
        <v>73.623999999999995</v>
      </c>
      <c r="J22" s="22">
        <v>1</v>
      </c>
      <c r="K22" s="16" t="s">
        <v>51</v>
      </c>
      <c r="L22" s="18"/>
    </row>
    <row r="23" spans="1:12" ht="33" customHeight="1">
      <c r="A23" s="11">
        <v>20</v>
      </c>
      <c r="B23" s="15" t="s">
        <v>37</v>
      </c>
      <c r="C23" s="14">
        <v>1934110460</v>
      </c>
      <c r="D23" s="10" t="s">
        <v>39</v>
      </c>
      <c r="E23" s="15">
        <v>203</v>
      </c>
      <c r="F23" s="12">
        <v>2</v>
      </c>
      <c r="G23" s="26">
        <v>75.599999999999994</v>
      </c>
      <c r="H23" s="11">
        <v>3</v>
      </c>
      <c r="I23" s="24">
        <f t="shared" si="0"/>
        <v>70.84</v>
      </c>
      <c r="J23" s="22">
        <v>3</v>
      </c>
      <c r="K23" s="19"/>
      <c r="L23" s="16"/>
    </row>
    <row r="24" spans="1:12" ht="33" customHeight="1">
      <c r="A24" s="11">
        <v>21</v>
      </c>
      <c r="B24" s="15" t="s">
        <v>38</v>
      </c>
      <c r="C24" s="14">
        <v>1934110460</v>
      </c>
      <c r="D24" s="10" t="s">
        <v>39</v>
      </c>
      <c r="E24" s="15">
        <v>202.5</v>
      </c>
      <c r="F24" s="12">
        <v>3</v>
      </c>
      <c r="G24" s="26">
        <v>82.5</v>
      </c>
      <c r="H24" s="11">
        <v>1</v>
      </c>
      <c r="I24" s="24">
        <f t="shared" si="0"/>
        <v>73.5</v>
      </c>
      <c r="J24" s="22">
        <v>2</v>
      </c>
      <c r="K24" s="18"/>
      <c r="L24" s="18"/>
    </row>
    <row r="25" spans="1:12" ht="33" customHeight="1">
      <c r="A25" s="11">
        <v>22</v>
      </c>
      <c r="B25" s="15" t="s">
        <v>40</v>
      </c>
      <c r="C25" s="14">
        <v>1934110461</v>
      </c>
      <c r="D25" s="10" t="s">
        <v>43</v>
      </c>
      <c r="E25" s="15">
        <v>219</v>
      </c>
      <c r="F25" s="12">
        <v>1</v>
      </c>
      <c r="G25" s="26">
        <v>76.599999999999994</v>
      </c>
      <c r="H25" s="11">
        <v>2</v>
      </c>
      <c r="I25" s="24">
        <f t="shared" si="0"/>
        <v>74.44</v>
      </c>
      <c r="J25" s="22">
        <v>1</v>
      </c>
      <c r="K25" s="16" t="s">
        <v>52</v>
      </c>
      <c r="L25" s="18"/>
    </row>
    <row r="26" spans="1:12" ht="33" customHeight="1">
      <c r="A26" s="11">
        <v>23</v>
      </c>
      <c r="B26" s="15" t="s">
        <v>41</v>
      </c>
      <c r="C26" s="14">
        <v>1934110461</v>
      </c>
      <c r="D26" s="10" t="s">
        <v>43</v>
      </c>
      <c r="E26" s="15">
        <v>201</v>
      </c>
      <c r="F26" s="12">
        <v>2</v>
      </c>
      <c r="G26" s="26">
        <v>82.8</v>
      </c>
      <c r="H26" s="11">
        <v>1</v>
      </c>
      <c r="I26" s="24">
        <f t="shared" si="0"/>
        <v>73.319999999999993</v>
      </c>
      <c r="J26" s="22">
        <v>2</v>
      </c>
      <c r="K26" s="18"/>
      <c r="L26" s="18"/>
    </row>
    <row r="27" spans="1:12" ht="33" customHeight="1">
      <c r="A27" s="11">
        <v>24</v>
      </c>
      <c r="B27" s="15" t="s">
        <v>42</v>
      </c>
      <c r="C27" s="14">
        <v>1934110461</v>
      </c>
      <c r="D27" s="10" t="s">
        <v>43</v>
      </c>
      <c r="E27" s="15">
        <v>196.5</v>
      </c>
      <c r="F27" s="12">
        <v>3</v>
      </c>
      <c r="G27" s="23">
        <v>0</v>
      </c>
      <c r="H27" s="11"/>
      <c r="I27" s="24">
        <f t="shared" si="0"/>
        <v>39.299999999999997</v>
      </c>
      <c r="J27" s="22">
        <v>3</v>
      </c>
      <c r="K27" s="16"/>
      <c r="L27" s="16" t="s">
        <v>50</v>
      </c>
    </row>
  </sheetData>
  <mergeCells count="10">
    <mergeCell ref="I2:J2"/>
    <mergeCell ref="B2:B3"/>
    <mergeCell ref="K2:K3"/>
    <mergeCell ref="A1:L1"/>
    <mergeCell ref="L2:L3"/>
    <mergeCell ref="A2:A3"/>
    <mergeCell ref="C2:C3"/>
    <mergeCell ref="D2:D3"/>
    <mergeCell ref="E2:F2"/>
    <mergeCell ref="G2:H2"/>
  </mergeCells>
  <phoneticPr fontId="5" type="noConversion"/>
  <pageMargins left="0.94488188976377963" right="0.74803149606299213" top="1.0629921259842521" bottom="1.0629921259842521" header="0.27559055118110237" footer="0.23622047244094491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2019-07-08T11:54:22Z</cp:lastPrinted>
  <dcterms:created xsi:type="dcterms:W3CDTF">2017-07-27T00:48:37Z</dcterms:created>
  <dcterms:modified xsi:type="dcterms:W3CDTF">2019-07-08T11:54:24Z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